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2420" windowHeight="926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Sheet1!$A$1:$O$97</definedName>
  </definedNames>
  <calcPr calcId="145621"/>
</workbook>
</file>

<file path=xl/calcChain.xml><?xml version="1.0" encoding="utf-8"?>
<calcChain xmlns="http://schemas.openxmlformats.org/spreadsheetml/2006/main">
  <c r="N57" i="1" l="1"/>
  <c r="N85" i="1"/>
  <c r="N79" i="1"/>
  <c r="N81" i="1"/>
  <c r="N67" i="1"/>
  <c r="N66" i="1"/>
  <c r="N65" i="1"/>
  <c r="N61" i="1"/>
  <c r="N62" i="1"/>
  <c r="N69" i="1"/>
  <c r="N70" i="1"/>
  <c r="N68" i="1"/>
  <c r="N75" i="1"/>
  <c r="N80" i="1"/>
  <c r="N47" i="1"/>
  <c r="N50" i="1"/>
  <c r="N41" i="1"/>
  <c r="N25" i="1"/>
  <c r="N24" i="1"/>
  <c r="N22" i="1"/>
  <c r="N48" i="1"/>
  <c r="N49" i="1"/>
  <c r="N74" i="1"/>
  <c r="N43" i="1"/>
  <c r="N42" i="1"/>
  <c r="N33" i="1"/>
  <c r="N34" i="1"/>
  <c r="N37" i="1"/>
  <c r="N38" i="1"/>
  <c r="N32" i="1"/>
  <c r="N39" i="1"/>
  <c r="N36" i="1"/>
  <c r="N35" i="1"/>
  <c r="N31" i="1"/>
  <c r="N30" i="1"/>
  <c r="N29" i="1"/>
  <c r="N23" i="1"/>
  <c r="N64" i="1"/>
  <c r="N19" i="1"/>
  <c r="N21" i="1"/>
  <c r="N63" i="1"/>
  <c r="N20" i="1"/>
  <c r="N10" i="1"/>
  <c r="N12" i="1"/>
  <c r="N11" i="1"/>
  <c r="N9" i="1"/>
  <c r="N5" i="1"/>
  <c r="N4" i="1"/>
  <c r="F59" i="1"/>
  <c r="F60" i="1"/>
  <c r="F58" i="1"/>
  <c r="F5" i="1"/>
  <c r="F9" i="1"/>
  <c r="F10" i="1"/>
  <c r="F11" i="1"/>
  <c r="F12" i="1"/>
  <c r="F13" i="1"/>
  <c r="F14" i="1"/>
  <c r="F15" i="1"/>
  <c r="F19" i="1"/>
  <c r="F20" i="1"/>
  <c r="F21" i="1"/>
  <c r="F22" i="1"/>
  <c r="F23" i="1"/>
  <c r="F24" i="1"/>
  <c r="F25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7" i="1"/>
  <c r="F48" i="1"/>
  <c r="F49" i="1"/>
  <c r="F50" i="1"/>
  <c r="F51" i="1"/>
  <c r="F52" i="1"/>
  <c r="F4" i="1"/>
</calcChain>
</file>

<file path=xl/sharedStrings.xml><?xml version="1.0" encoding="utf-8"?>
<sst xmlns="http://schemas.openxmlformats.org/spreadsheetml/2006/main" count="282" uniqueCount="95">
  <si>
    <t>Experts</t>
  </si>
  <si>
    <t>Rider's Name</t>
  </si>
  <si>
    <t xml:space="preserve">Round </t>
  </si>
  <si>
    <t>Lost</t>
  </si>
  <si>
    <t>Saturday March 8, 2014</t>
  </si>
  <si>
    <t>Sunday March 9, 2014</t>
  </si>
  <si>
    <t>Karl Clark</t>
  </si>
  <si>
    <t>1st</t>
  </si>
  <si>
    <t>Blake Fox</t>
  </si>
  <si>
    <t>Experts A</t>
  </si>
  <si>
    <t>Stephen Oliver</t>
  </si>
  <si>
    <t>David Trewin</t>
  </si>
  <si>
    <t>Glenn Smith</t>
  </si>
  <si>
    <t>Daniel Clark</t>
  </si>
  <si>
    <t>Derek scott</t>
  </si>
  <si>
    <t>Brendan Wadsworth</t>
  </si>
  <si>
    <t>Stef Downes</t>
  </si>
  <si>
    <t>Intermediates</t>
  </si>
  <si>
    <t>Ross Bristol</t>
  </si>
  <si>
    <t>John Regan</t>
  </si>
  <si>
    <t>Paul Jackson</t>
  </si>
  <si>
    <t>Alan Honeybone</t>
  </si>
  <si>
    <t>John Lawton</t>
  </si>
  <si>
    <t>Brend Downes</t>
  </si>
  <si>
    <t>Rob Alexander</t>
  </si>
  <si>
    <t>Clubman A</t>
  </si>
  <si>
    <t>Rob McKay</t>
  </si>
  <si>
    <t>Wayne Nicole</t>
  </si>
  <si>
    <t>Gareth Wadsworth</t>
  </si>
  <si>
    <t>Richard cripps</t>
  </si>
  <si>
    <t>Oxcar Alexander</t>
  </si>
  <si>
    <t>Neil Strumfield</t>
  </si>
  <si>
    <t>Simon Jones</t>
  </si>
  <si>
    <t>Dick Garnder</t>
  </si>
  <si>
    <t>Keith Henson</t>
  </si>
  <si>
    <t>Greg Creath</t>
  </si>
  <si>
    <t>Peter Dunn</t>
  </si>
  <si>
    <t>Matt Dalzel</t>
  </si>
  <si>
    <t>Dylan Cox</t>
  </si>
  <si>
    <t>Mike Hennessey</t>
  </si>
  <si>
    <t>Greg Cox</t>
  </si>
  <si>
    <t>Julian Muscroft</t>
  </si>
  <si>
    <t>Clubman B</t>
  </si>
  <si>
    <t>Hamish Barnett</t>
  </si>
  <si>
    <t>Shirley McDonald</t>
  </si>
  <si>
    <t>Christine Thompson</t>
  </si>
  <si>
    <t>Mel Banks</t>
  </si>
  <si>
    <t>Peter Barnett</t>
  </si>
  <si>
    <t>Brandon Alexander</t>
  </si>
  <si>
    <t>Jack Phillips</t>
  </si>
  <si>
    <t>Angus Phillips</t>
  </si>
  <si>
    <t>38*</t>
  </si>
  <si>
    <t>55*</t>
  </si>
  <si>
    <t>* Only completed 2 rounds</t>
  </si>
  <si>
    <t>Junior</t>
  </si>
  <si>
    <t>Shane Brons</t>
  </si>
  <si>
    <t>Neil Strumfields</t>
  </si>
  <si>
    <t>Oscar Alexander</t>
  </si>
  <si>
    <t>Stefan Indangae</t>
  </si>
  <si>
    <t>Glenn Kimber</t>
  </si>
  <si>
    <t>Ben Kimber</t>
  </si>
  <si>
    <t>DNF</t>
  </si>
  <si>
    <t>Classic A</t>
  </si>
  <si>
    <t>Peter Hoskings</t>
  </si>
  <si>
    <t>Richard Cripps</t>
  </si>
  <si>
    <t>Kendall McDonald</t>
  </si>
  <si>
    <t>David Davies</t>
  </si>
  <si>
    <t>Trev Wiley</t>
  </si>
  <si>
    <t>Classic B</t>
  </si>
  <si>
    <t>David Chambers</t>
  </si>
  <si>
    <t>Presidents</t>
  </si>
  <si>
    <t>Dick Gardner</t>
  </si>
  <si>
    <t>John Philp</t>
  </si>
  <si>
    <t>Mike Elliott</t>
  </si>
  <si>
    <t>Twin Shock</t>
  </si>
  <si>
    <t>Russell Begley</t>
  </si>
  <si>
    <t>Brent Downes</t>
  </si>
  <si>
    <t>Pnts</t>
  </si>
  <si>
    <t>Pl</t>
  </si>
  <si>
    <t>Clubman  B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</si>
  <si>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</si>
  <si>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</si>
  <si>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</si>
  <si>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</si>
  <si>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</si>
  <si>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</si>
  <si>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</si>
  <si>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</si>
  <si>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</si>
  <si>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12th</t>
  </si>
  <si>
    <t>13th</t>
  </si>
  <si>
    <t>14th</t>
  </si>
  <si>
    <t>15th</t>
  </si>
  <si>
    <t>16th</t>
  </si>
  <si>
    <t>11th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</si>
</sst>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7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2" fillId="6" borderId="1" xfId="0" applyFont="1" applyFill="1" applyBorder="1"/>
    <xf numFmtId="0" fontId="2" fillId="5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9" borderId="1" xfId="0" applyFont="1" applyFill="1" applyBorder="1"/>
    <xf numFmtId="0" fontId="2" fillId="8" borderId="1" xfId="0" applyFont="1" applyFill="1" applyBorder="1"/>
    <xf numFmtId="0" fontId="2" fillId="10" borderId="1" xfId="0" applyFont="1" applyFill="1" applyBorder="1"/>
    <xf numFmtId="0" fontId="2" fillId="11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1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tabSelected="1" topLeftCell="A71" zoomScale="80" zoomScaleNormal="80" workbookViewId="0">
      <selection activeCell="I92" sqref="I92"/>
    </sheetView>
  </sheetViews>
  <sheetFormatPr defaultRowHeight="13.8" x14ac:dyDescent="0.3"/>
  <cols>
    <col min="1" max="1" width="20.77734375" style="1" customWidth="1"/>
    <col min="2" max="5" width="4.77734375" style="1" customWidth="1"/>
    <col min="6" max="6" width="4.77734375" style="2" customWidth="1"/>
    <col min="7" max="7" width="4.77734375" style="1" customWidth="1"/>
    <col min="8" max="8" width="0.88671875" style="1" customWidth="1"/>
    <col min="9" max="9" width="20.77734375" style="1" customWidth="1"/>
    <col min="10" max="15" width="4.77734375" style="1" customWidth="1"/>
    <col min="16" max="16384" width="8.88671875" style="1"/>
  </cols>
  <sheetData>
    <row r="1" spans="1:16" ht="14.4" customHeight="1" x14ac:dyDescent="0.3">
      <c r="A1" s="26" t="s">
        <v>4</v>
      </c>
      <c r="B1" s="26"/>
      <c r="C1" s="26"/>
      <c r="D1" s="26"/>
      <c r="E1" s="26"/>
      <c r="F1" s="26"/>
      <c r="G1" s="26"/>
      <c r="H1" s="3"/>
      <c r="I1" s="4" t="s">
        <v>5</v>
      </c>
      <c r="J1" s="4"/>
      <c r="K1" s="4"/>
      <c r="L1" s="4"/>
      <c r="M1" s="4"/>
      <c r="N1" s="4"/>
      <c r="O1" s="4"/>
    </row>
    <row r="2" spans="1:16" x14ac:dyDescent="0.3">
      <c r="A2" s="8" t="s">
        <v>0</v>
      </c>
      <c r="B2" s="9" t="s">
        <v>2</v>
      </c>
      <c r="C2" s="9"/>
      <c r="D2" s="9"/>
      <c r="E2" s="9"/>
      <c r="F2" s="10" t="s">
        <v>77</v>
      </c>
      <c r="G2" s="11" t="s">
        <v>78</v>
      </c>
      <c r="I2" s="8" t="s">
        <v>0</v>
      </c>
      <c r="J2" s="9" t="s">
        <v>2</v>
      </c>
      <c r="K2" s="9"/>
      <c r="L2" s="9"/>
      <c r="M2" s="9"/>
      <c r="N2" s="10" t="s">
        <v>77</v>
      </c>
      <c r="O2" s="11" t="s">
        <v>78</v>
      </c>
    </row>
    <row r="3" spans="1:16" x14ac:dyDescent="0.3">
      <c r="A3" s="12" t="s">
        <v>1</v>
      </c>
      <c r="B3" s="12">
        <v>1</v>
      </c>
      <c r="C3" s="12">
        <v>2</v>
      </c>
      <c r="D3" s="12">
        <v>3</v>
      </c>
      <c r="E3" s="12">
        <v>4</v>
      </c>
      <c r="F3" s="13" t="s">
        <v>3</v>
      </c>
      <c r="G3" s="12"/>
      <c r="I3" s="12" t="s">
        <v>1</v>
      </c>
      <c r="J3" s="12">
        <v>1</v>
      </c>
      <c r="K3" s="12">
        <v>2</v>
      </c>
      <c r="L3" s="12">
        <v>3</v>
      </c>
      <c r="M3" s="12">
        <v>4</v>
      </c>
      <c r="N3" s="13" t="s">
        <v>3</v>
      </c>
      <c r="O3" s="12"/>
    </row>
    <row r="4" spans="1:16" x14ac:dyDescent="0.3">
      <c r="A4" s="12" t="s">
        <v>6</v>
      </c>
      <c r="B4" s="12">
        <v>3</v>
      </c>
      <c r="C4" s="12">
        <v>4</v>
      </c>
      <c r="D4" s="12">
        <v>1</v>
      </c>
      <c r="E4" s="12">
        <v>7</v>
      </c>
      <c r="F4" s="13">
        <f>SUM(B4:E4)</f>
        <v>15</v>
      </c>
      <c r="G4" s="12" t="s">
        <v>7</v>
      </c>
      <c r="I4" s="12" t="s">
        <v>6</v>
      </c>
      <c r="J4" s="12">
        <v>0</v>
      </c>
      <c r="K4" s="12">
        <v>5</v>
      </c>
      <c r="L4" s="12">
        <v>9</v>
      </c>
      <c r="M4" s="12">
        <v>2</v>
      </c>
      <c r="N4" s="13">
        <f>SUM(J4:M4)</f>
        <v>16</v>
      </c>
      <c r="O4" s="12" t="s">
        <v>7</v>
      </c>
    </row>
    <row r="5" spans="1:16" x14ac:dyDescent="0.3">
      <c r="A5" s="12" t="s">
        <v>8</v>
      </c>
      <c r="B5" s="12">
        <v>17</v>
      </c>
      <c r="C5" s="12">
        <v>12</v>
      </c>
      <c r="D5" s="12">
        <v>15</v>
      </c>
      <c r="E5" s="12">
        <v>18</v>
      </c>
      <c r="F5" s="13">
        <f t="shared" ref="F5:F52" si="0">SUM(B5:E5)</f>
        <v>62</v>
      </c>
      <c r="G5" s="12" t="s">
        <v>80</v>
      </c>
      <c r="I5" s="12" t="s">
        <v>8</v>
      </c>
      <c r="J5" s="12">
        <v>14</v>
      </c>
      <c r="K5" s="12">
        <v>13</v>
      </c>
      <c r="L5" s="12">
        <v>5</v>
      </c>
      <c r="M5" s="12">
        <v>5</v>
      </c>
      <c r="N5" s="13">
        <f t="shared" ref="N5" si="1">SUM(J5:M5)</f>
        <v>37</v>
      </c>
      <c r="O5" s="12" t="s">
        <v>80</v>
      </c>
    </row>
    <row r="6" spans="1:16" ht="14.4" customHeight="1" x14ac:dyDescent="0.3">
      <c r="N6" s="2"/>
      <c r="P6" s="5"/>
    </row>
    <row r="7" spans="1:16" ht="14.4" customHeight="1" x14ac:dyDescent="0.3">
      <c r="A7" s="27" t="s">
        <v>4</v>
      </c>
      <c r="B7" s="28"/>
      <c r="C7" s="28"/>
      <c r="D7" s="28"/>
      <c r="E7" s="28"/>
      <c r="F7" s="28"/>
      <c r="G7" s="29"/>
      <c r="H7" s="3"/>
      <c r="I7" s="16" t="s">
        <v>5</v>
      </c>
      <c r="J7" s="16"/>
      <c r="K7" s="16"/>
      <c r="L7" s="16"/>
      <c r="M7" s="16"/>
      <c r="N7" s="16"/>
      <c r="O7" s="16"/>
    </row>
    <row r="8" spans="1:16" x14ac:dyDescent="0.3">
      <c r="A8" s="14" t="s">
        <v>9</v>
      </c>
      <c r="B8" s="9" t="s">
        <v>2</v>
      </c>
      <c r="C8" s="9"/>
      <c r="D8" s="9"/>
      <c r="E8" s="9"/>
      <c r="F8" s="10" t="s">
        <v>77</v>
      </c>
      <c r="G8" s="11" t="s">
        <v>78</v>
      </c>
      <c r="I8" s="14" t="s">
        <v>9</v>
      </c>
      <c r="J8" s="9" t="s">
        <v>2</v>
      </c>
      <c r="K8" s="9"/>
      <c r="L8" s="9"/>
      <c r="M8" s="9"/>
      <c r="N8" s="10" t="s">
        <v>77</v>
      </c>
      <c r="O8" s="11" t="s">
        <v>78</v>
      </c>
    </row>
    <row r="9" spans="1:16" x14ac:dyDescent="0.3">
      <c r="A9" s="12" t="s">
        <v>10</v>
      </c>
      <c r="B9" s="12">
        <v>0</v>
      </c>
      <c r="C9" s="12">
        <v>1</v>
      </c>
      <c r="D9" s="12">
        <v>1</v>
      </c>
      <c r="E9" s="12">
        <v>0</v>
      </c>
      <c r="F9" s="13">
        <f t="shared" si="0"/>
        <v>2</v>
      </c>
      <c r="G9" s="12" t="s">
        <v>7</v>
      </c>
      <c r="I9" s="12" t="s">
        <v>11</v>
      </c>
      <c r="J9" s="12">
        <v>1</v>
      </c>
      <c r="K9" s="12">
        <v>5</v>
      </c>
      <c r="L9" s="12">
        <v>0</v>
      </c>
      <c r="M9" s="12">
        <v>0</v>
      </c>
      <c r="N9" s="13">
        <f>SUM(J9:M9)</f>
        <v>6</v>
      </c>
      <c r="O9" s="12" t="s">
        <v>7</v>
      </c>
    </row>
    <row r="10" spans="1:16" x14ac:dyDescent="0.3">
      <c r="A10" s="12" t="s">
        <v>11</v>
      </c>
      <c r="B10" s="12">
        <v>7</v>
      </c>
      <c r="C10" s="12">
        <v>7</v>
      </c>
      <c r="D10" s="12">
        <v>4</v>
      </c>
      <c r="E10" s="12">
        <v>4</v>
      </c>
      <c r="F10" s="13">
        <f t="shared" si="0"/>
        <v>22</v>
      </c>
      <c r="G10" s="12" t="s">
        <v>80</v>
      </c>
      <c r="I10" s="12" t="s">
        <v>16</v>
      </c>
      <c r="J10" s="12">
        <v>6</v>
      </c>
      <c r="K10" s="12">
        <v>6</v>
      </c>
      <c r="L10" s="12">
        <v>10</v>
      </c>
      <c r="M10" s="12">
        <v>3</v>
      </c>
      <c r="N10" s="13">
        <f>SUM(J10:M10)</f>
        <v>25</v>
      </c>
      <c r="O10" s="12" t="s">
        <v>80</v>
      </c>
    </row>
    <row r="11" spans="1:16" x14ac:dyDescent="0.3">
      <c r="A11" s="12" t="s">
        <v>12</v>
      </c>
      <c r="B11" s="12">
        <v>8</v>
      </c>
      <c r="C11" s="12">
        <v>5</v>
      </c>
      <c r="D11" s="12">
        <v>8</v>
      </c>
      <c r="E11" s="12">
        <v>13</v>
      </c>
      <c r="F11" s="13">
        <f t="shared" si="0"/>
        <v>34</v>
      </c>
      <c r="G11" s="12" t="s">
        <v>81</v>
      </c>
      <c r="I11" s="12" t="s">
        <v>13</v>
      </c>
      <c r="J11" s="12">
        <v>11</v>
      </c>
      <c r="K11" s="12">
        <v>1</v>
      </c>
      <c r="L11" s="12">
        <v>10</v>
      </c>
      <c r="M11" s="12">
        <v>5</v>
      </c>
      <c r="N11" s="13">
        <f>SUM(J11:M11)</f>
        <v>27</v>
      </c>
      <c r="O11" s="12" t="s">
        <v>81</v>
      </c>
    </row>
    <row r="12" spans="1:16" x14ac:dyDescent="0.3">
      <c r="A12" s="12" t="s">
        <v>13</v>
      </c>
      <c r="B12" s="12">
        <v>8</v>
      </c>
      <c r="C12" s="12">
        <v>14</v>
      </c>
      <c r="D12" s="12">
        <v>7</v>
      </c>
      <c r="E12" s="12">
        <v>11</v>
      </c>
      <c r="F12" s="13">
        <f t="shared" si="0"/>
        <v>40</v>
      </c>
      <c r="G12" s="12" t="s">
        <v>82</v>
      </c>
      <c r="I12" s="12" t="s">
        <v>15</v>
      </c>
      <c r="J12" s="12">
        <v>12</v>
      </c>
      <c r="K12" s="12">
        <v>6</v>
      </c>
      <c r="L12" s="12">
        <v>11</v>
      </c>
      <c r="M12" s="12">
        <v>9</v>
      </c>
      <c r="N12" s="13">
        <f>SUM(J12:M12)</f>
        <v>38</v>
      </c>
      <c r="O12" s="12" t="s">
        <v>82</v>
      </c>
    </row>
    <row r="13" spans="1:16" x14ac:dyDescent="0.3">
      <c r="A13" s="12" t="s">
        <v>14</v>
      </c>
      <c r="B13" s="12">
        <v>10</v>
      </c>
      <c r="C13" s="12">
        <v>16</v>
      </c>
      <c r="D13" s="12">
        <v>3</v>
      </c>
      <c r="E13" s="12">
        <v>13</v>
      </c>
      <c r="F13" s="13">
        <f t="shared" si="0"/>
        <v>42</v>
      </c>
      <c r="G13" s="12" t="s">
        <v>83</v>
      </c>
      <c r="I13" s="12" t="s">
        <v>12</v>
      </c>
      <c r="J13" s="12"/>
      <c r="K13" s="12"/>
      <c r="L13" s="12"/>
      <c r="M13" s="12"/>
      <c r="N13" s="12"/>
      <c r="O13" s="13" t="s">
        <v>61</v>
      </c>
    </row>
    <row r="14" spans="1:16" x14ac:dyDescent="0.3">
      <c r="A14" s="12" t="s">
        <v>15</v>
      </c>
      <c r="B14" s="12">
        <v>8</v>
      </c>
      <c r="C14" s="12">
        <v>19</v>
      </c>
      <c r="D14" s="12">
        <v>8</v>
      </c>
      <c r="E14" s="12">
        <v>10</v>
      </c>
      <c r="F14" s="13">
        <f t="shared" si="0"/>
        <v>45</v>
      </c>
      <c r="G14" s="12" t="s">
        <v>84</v>
      </c>
      <c r="I14" s="12" t="s">
        <v>14</v>
      </c>
      <c r="J14" s="12"/>
      <c r="K14" s="12"/>
      <c r="L14" s="12"/>
      <c r="M14" s="12"/>
      <c r="N14" s="12"/>
      <c r="O14" s="13" t="s">
        <v>61</v>
      </c>
    </row>
    <row r="15" spans="1:16" x14ac:dyDescent="0.3">
      <c r="A15" s="12" t="s">
        <v>16</v>
      </c>
      <c r="B15" s="12">
        <v>15</v>
      </c>
      <c r="C15" s="12">
        <v>14</v>
      </c>
      <c r="D15" s="12">
        <v>8</v>
      </c>
      <c r="E15" s="12">
        <v>13</v>
      </c>
      <c r="F15" s="13">
        <f t="shared" si="0"/>
        <v>50</v>
      </c>
      <c r="G15" s="12" t="s">
        <v>85</v>
      </c>
      <c r="N15" s="2"/>
    </row>
    <row r="16" spans="1:16" x14ac:dyDescent="0.3">
      <c r="N16" s="2"/>
    </row>
    <row r="17" spans="1:15" ht="14.4" customHeight="1" x14ac:dyDescent="0.3">
      <c r="A17" s="27" t="s">
        <v>4</v>
      </c>
      <c r="B17" s="28"/>
      <c r="C17" s="28"/>
      <c r="D17" s="28"/>
      <c r="E17" s="28"/>
      <c r="F17" s="28"/>
      <c r="G17" s="29"/>
      <c r="H17" s="3"/>
      <c r="I17" s="16" t="s">
        <v>5</v>
      </c>
      <c r="J17" s="16"/>
      <c r="K17" s="16"/>
      <c r="L17" s="16"/>
      <c r="M17" s="16"/>
      <c r="N17" s="16"/>
      <c r="O17" s="16"/>
    </row>
    <row r="18" spans="1:15" x14ac:dyDescent="0.3">
      <c r="A18" s="15" t="s">
        <v>17</v>
      </c>
      <c r="B18" s="9" t="s">
        <v>2</v>
      </c>
      <c r="C18" s="9"/>
      <c r="D18" s="9"/>
      <c r="E18" s="9"/>
      <c r="F18" s="10" t="s">
        <v>77</v>
      </c>
      <c r="G18" s="11" t="s">
        <v>78</v>
      </c>
      <c r="I18" s="15" t="s">
        <v>17</v>
      </c>
      <c r="J18" s="9" t="s">
        <v>2</v>
      </c>
      <c r="K18" s="9"/>
      <c r="L18" s="9"/>
      <c r="M18" s="9"/>
      <c r="N18" s="10" t="s">
        <v>77</v>
      </c>
      <c r="O18" s="11" t="s">
        <v>78</v>
      </c>
    </row>
    <row r="19" spans="1:15" x14ac:dyDescent="0.3">
      <c r="A19" s="12" t="s">
        <v>18</v>
      </c>
      <c r="B19" s="12">
        <v>0</v>
      </c>
      <c r="C19" s="12">
        <v>4</v>
      </c>
      <c r="D19" s="12">
        <v>3</v>
      </c>
      <c r="E19" s="12">
        <v>7</v>
      </c>
      <c r="F19" s="13">
        <f t="shared" si="0"/>
        <v>14</v>
      </c>
      <c r="G19" s="12" t="s">
        <v>7</v>
      </c>
      <c r="I19" s="12" t="s">
        <v>22</v>
      </c>
      <c r="J19" s="12">
        <v>7</v>
      </c>
      <c r="K19" s="12">
        <v>2</v>
      </c>
      <c r="L19" s="12">
        <v>1</v>
      </c>
      <c r="M19" s="12">
        <v>10</v>
      </c>
      <c r="N19" s="13">
        <f>SUM(J19:M19)</f>
        <v>20</v>
      </c>
      <c r="O19" s="12" t="s">
        <v>7</v>
      </c>
    </row>
    <row r="20" spans="1:15" x14ac:dyDescent="0.3">
      <c r="A20" s="12" t="s">
        <v>19</v>
      </c>
      <c r="B20" s="12">
        <v>7</v>
      </c>
      <c r="C20" s="12">
        <v>2</v>
      </c>
      <c r="D20" s="12">
        <v>4</v>
      </c>
      <c r="E20" s="12">
        <v>2</v>
      </c>
      <c r="F20" s="13">
        <f t="shared" si="0"/>
        <v>15</v>
      </c>
      <c r="G20" s="12" t="s">
        <v>80</v>
      </c>
      <c r="I20" s="12" t="s">
        <v>18</v>
      </c>
      <c r="J20" s="12">
        <v>2</v>
      </c>
      <c r="K20" s="12">
        <v>4</v>
      </c>
      <c r="L20" s="12">
        <v>10</v>
      </c>
      <c r="M20" s="12">
        <v>5</v>
      </c>
      <c r="N20" s="13">
        <f>SUM(J20:M20)</f>
        <v>21</v>
      </c>
      <c r="O20" s="12" t="s">
        <v>80</v>
      </c>
    </row>
    <row r="21" spans="1:15" x14ac:dyDescent="0.3">
      <c r="A21" s="12" t="s">
        <v>20</v>
      </c>
      <c r="B21" s="12">
        <v>4</v>
      </c>
      <c r="C21" s="12">
        <v>5</v>
      </c>
      <c r="D21" s="12">
        <v>4</v>
      </c>
      <c r="E21" s="12">
        <v>8</v>
      </c>
      <c r="F21" s="13">
        <f t="shared" si="0"/>
        <v>21</v>
      </c>
      <c r="G21" s="12" t="s">
        <v>81</v>
      </c>
      <c r="I21" s="12" t="s">
        <v>21</v>
      </c>
      <c r="J21" s="12">
        <v>18</v>
      </c>
      <c r="K21" s="12">
        <v>10</v>
      </c>
      <c r="L21" s="12">
        <v>10</v>
      </c>
      <c r="M21" s="12">
        <v>8</v>
      </c>
      <c r="N21" s="13">
        <f>SUM(J21:M21)</f>
        <v>46</v>
      </c>
      <c r="O21" s="12" t="s">
        <v>81</v>
      </c>
    </row>
    <row r="22" spans="1:15" x14ac:dyDescent="0.3">
      <c r="A22" s="12" t="s">
        <v>21</v>
      </c>
      <c r="B22" s="12">
        <v>4</v>
      </c>
      <c r="C22" s="12">
        <v>8</v>
      </c>
      <c r="D22" s="12">
        <v>5</v>
      </c>
      <c r="E22" s="12">
        <v>5</v>
      </c>
      <c r="F22" s="13">
        <f t="shared" si="0"/>
        <v>22</v>
      </c>
      <c r="G22" s="12" t="s">
        <v>82</v>
      </c>
      <c r="I22" s="12" t="s">
        <v>55</v>
      </c>
      <c r="J22" s="12">
        <v>11</v>
      </c>
      <c r="K22" s="12">
        <v>13</v>
      </c>
      <c r="L22" s="12">
        <v>11</v>
      </c>
      <c r="M22" s="12">
        <v>16</v>
      </c>
      <c r="N22" s="13">
        <f>SUM(J22:M22)</f>
        <v>51</v>
      </c>
      <c r="O22" s="12" t="s">
        <v>82</v>
      </c>
    </row>
    <row r="23" spans="1:15" x14ac:dyDescent="0.3">
      <c r="A23" s="12" t="s">
        <v>22</v>
      </c>
      <c r="B23" s="12">
        <v>6</v>
      </c>
      <c r="C23" s="12">
        <v>10</v>
      </c>
      <c r="D23" s="12">
        <v>2</v>
      </c>
      <c r="E23" s="12">
        <v>7</v>
      </c>
      <c r="F23" s="13">
        <f t="shared" si="0"/>
        <v>25</v>
      </c>
      <c r="G23" s="12" t="s">
        <v>83</v>
      </c>
      <c r="I23" s="12" t="s">
        <v>24</v>
      </c>
      <c r="J23" s="12">
        <v>20</v>
      </c>
      <c r="K23" s="12">
        <v>14</v>
      </c>
      <c r="L23" s="12">
        <v>12</v>
      </c>
      <c r="M23" s="12">
        <v>8</v>
      </c>
      <c r="N23" s="13">
        <f>SUM(J23:M23)</f>
        <v>54</v>
      </c>
      <c r="O23" s="12" t="s">
        <v>83</v>
      </c>
    </row>
    <row r="24" spans="1:15" x14ac:dyDescent="0.3">
      <c r="A24" s="12" t="s">
        <v>23</v>
      </c>
      <c r="B24" s="12">
        <v>6</v>
      </c>
      <c r="C24" s="12">
        <v>7</v>
      </c>
      <c r="D24" s="12">
        <v>6</v>
      </c>
      <c r="E24" s="12">
        <v>8</v>
      </c>
      <c r="F24" s="13">
        <f t="shared" si="0"/>
        <v>27</v>
      </c>
      <c r="G24" s="12" t="s">
        <v>84</v>
      </c>
      <c r="I24" s="12" t="s">
        <v>56</v>
      </c>
      <c r="J24" s="12">
        <v>22</v>
      </c>
      <c r="K24" s="12">
        <v>26</v>
      </c>
      <c r="L24" s="12">
        <v>14</v>
      </c>
      <c r="M24" s="12">
        <v>21</v>
      </c>
      <c r="N24" s="13">
        <f>SUM(J24:M24)</f>
        <v>83</v>
      </c>
      <c r="O24" s="12" t="s">
        <v>84</v>
      </c>
    </row>
    <row r="25" spans="1:15" x14ac:dyDescent="0.3">
      <c r="A25" s="12" t="s">
        <v>24</v>
      </c>
      <c r="B25" s="12">
        <v>15</v>
      </c>
      <c r="C25" s="12">
        <v>12</v>
      </c>
      <c r="D25" s="12">
        <v>12</v>
      </c>
      <c r="E25" s="12">
        <v>11</v>
      </c>
      <c r="F25" s="13">
        <f t="shared" si="0"/>
        <v>50</v>
      </c>
      <c r="G25" s="12" t="s">
        <v>85</v>
      </c>
      <c r="I25" s="12" t="s">
        <v>57</v>
      </c>
      <c r="J25" s="12">
        <v>20</v>
      </c>
      <c r="K25" s="12">
        <v>25</v>
      </c>
      <c r="L25" s="12">
        <v>22</v>
      </c>
      <c r="M25" s="12">
        <v>25</v>
      </c>
      <c r="N25" s="13">
        <f>SUM(J25:M25)</f>
        <v>92</v>
      </c>
      <c r="O25" s="12" t="s">
        <v>85</v>
      </c>
    </row>
    <row r="26" spans="1:15" x14ac:dyDescent="0.3">
      <c r="N26" s="2"/>
    </row>
    <row r="27" spans="1:15" ht="14.4" customHeight="1" x14ac:dyDescent="0.3">
      <c r="A27" s="27" t="s">
        <v>4</v>
      </c>
      <c r="B27" s="28"/>
      <c r="C27" s="28"/>
      <c r="D27" s="28"/>
      <c r="E27" s="28"/>
      <c r="F27" s="28"/>
      <c r="G27" s="29"/>
      <c r="I27" s="16" t="s">
        <v>5</v>
      </c>
      <c r="J27" s="16"/>
      <c r="K27" s="16"/>
      <c r="L27" s="16"/>
      <c r="M27" s="16"/>
      <c r="N27" s="16"/>
      <c r="O27" s="16"/>
    </row>
    <row r="28" spans="1:15" x14ac:dyDescent="0.3">
      <c r="A28" s="17" t="s">
        <v>25</v>
      </c>
      <c r="B28" s="9" t="s">
        <v>2</v>
      </c>
      <c r="C28" s="9"/>
      <c r="D28" s="9"/>
      <c r="E28" s="9"/>
      <c r="F28" s="10" t="s">
        <v>77</v>
      </c>
      <c r="G28" s="11" t="s">
        <v>78</v>
      </c>
      <c r="H28" s="3"/>
      <c r="I28" s="17" t="s">
        <v>25</v>
      </c>
      <c r="J28" s="9" t="s">
        <v>2</v>
      </c>
      <c r="K28" s="9"/>
      <c r="L28" s="9"/>
      <c r="M28" s="9"/>
      <c r="N28" s="10" t="s">
        <v>77</v>
      </c>
      <c r="O28" s="11" t="s">
        <v>78</v>
      </c>
    </row>
    <row r="29" spans="1:15" x14ac:dyDescent="0.3">
      <c r="A29" s="12" t="s">
        <v>26</v>
      </c>
      <c r="B29" s="12">
        <v>2</v>
      </c>
      <c r="C29" s="12">
        <v>3</v>
      </c>
      <c r="D29" s="12">
        <v>0</v>
      </c>
      <c r="E29" s="12">
        <v>1</v>
      </c>
      <c r="F29" s="13">
        <f t="shared" si="0"/>
        <v>6</v>
      </c>
      <c r="G29" s="12" t="s">
        <v>7</v>
      </c>
      <c r="I29" s="12" t="s">
        <v>26</v>
      </c>
      <c r="J29" s="12">
        <v>0</v>
      </c>
      <c r="K29" s="12">
        <v>0</v>
      </c>
      <c r="L29" s="12">
        <v>0</v>
      </c>
      <c r="M29" s="12">
        <v>3</v>
      </c>
      <c r="N29" s="13">
        <f>SUM(J29:M29)</f>
        <v>3</v>
      </c>
      <c r="O29" s="12" t="s">
        <v>7</v>
      </c>
    </row>
    <row r="30" spans="1:15" x14ac:dyDescent="0.3">
      <c r="A30" s="12" t="s">
        <v>27</v>
      </c>
      <c r="B30" s="12">
        <v>5</v>
      </c>
      <c r="C30" s="12">
        <v>1</v>
      </c>
      <c r="D30" s="12">
        <v>1</v>
      </c>
      <c r="E30" s="12">
        <v>1</v>
      </c>
      <c r="F30" s="13">
        <f t="shared" si="0"/>
        <v>8</v>
      </c>
      <c r="G30" s="12" t="s">
        <v>80</v>
      </c>
      <c r="I30" s="12" t="s">
        <v>27</v>
      </c>
      <c r="J30" s="12">
        <v>2</v>
      </c>
      <c r="K30" s="12">
        <v>1</v>
      </c>
      <c r="L30" s="12">
        <v>1</v>
      </c>
      <c r="M30" s="12">
        <v>0</v>
      </c>
      <c r="N30" s="13">
        <f>SUM(J30:M30)</f>
        <v>4</v>
      </c>
      <c r="O30" s="12" t="s">
        <v>80</v>
      </c>
    </row>
    <row r="31" spans="1:15" x14ac:dyDescent="0.3">
      <c r="A31" s="12" t="s">
        <v>28</v>
      </c>
      <c r="B31" s="12">
        <v>2</v>
      </c>
      <c r="C31" s="12">
        <v>0</v>
      </c>
      <c r="D31" s="12">
        <v>6</v>
      </c>
      <c r="E31" s="12">
        <v>0</v>
      </c>
      <c r="F31" s="13">
        <f t="shared" si="0"/>
        <v>8</v>
      </c>
      <c r="G31" s="12" t="s">
        <v>81</v>
      </c>
      <c r="I31" s="12" t="s">
        <v>28</v>
      </c>
      <c r="J31" s="12">
        <v>1</v>
      </c>
      <c r="K31" s="12">
        <v>1</v>
      </c>
      <c r="L31" s="12">
        <v>1</v>
      </c>
      <c r="M31" s="12">
        <v>1</v>
      </c>
      <c r="N31" s="13">
        <f>SUM(J31:M31)</f>
        <v>4</v>
      </c>
      <c r="O31" s="12" t="s">
        <v>80</v>
      </c>
    </row>
    <row r="32" spans="1:15" x14ac:dyDescent="0.3">
      <c r="A32" s="12" t="s">
        <v>29</v>
      </c>
      <c r="B32" s="12">
        <v>7</v>
      </c>
      <c r="C32" s="12">
        <v>0</v>
      </c>
      <c r="D32" s="12">
        <v>2</v>
      </c>
      <c r="E32" s="12">
        <v>1</v>
      </c>
      <c r="F32" s="13">
        <f t="shared" si="0"/>
        <v>10</v>
      </c>
      <c r="G32" s="12" t="s">
        <v>82</v>
      </c>
      <c r="I32" s="12" t="s">
        <v>35</v>
      </c>
      <c r="J32" s="12">
        <v>3</v>
      </c>
      <c r="K32" s="12">
        <v>1</v>
      </c>
      <c r="L32" s="12">
        <v>1</v>
      </c>
      <c r="M32" s="12">
        <v>1</v>
      </c>
      <c r="N32" s="13">
        <f>SUM(J32:M32)</f>
        <v>6</v>
      </c>
      <c r="O32" s="12" t="s">
        <v>82</v>
      </c>
    </row>
    <row r="33" spans="1:15" x14ac:dyDescent="0.3">
      <c r="A33" s="12" t="s">
        <v>30</v>
      </c>
      <c r="B33" s="12">
        <v>9</v>
      </c>
      <c r="C33" s="12">
        <v>0</v>
      </c>
      <c r="D33" s="12">
        <v>3</v>
      </c>
      <c r="E33" s="12">
        <v>0</v>
      </c>
      <c r="F33" s="13">
        <f t="shared" si="0"/>
        <v>12</v>
      </c>
      <c r="G33" s="12" t="s">
        <v>83</v>
      </c>
      <c r="I33" s="12" t="s">
        <v>39</v>
      </c>
      <c r="J33" s="12">
        <v>5</v>
      </c>
      <c r="K33" s="12">
        <v>1</v>
      </c>
      <c r="L33" s="12">
        <v>0</v>
      </c>
      <c r="M33" s="12">
        <v>2</v>
      </c>
      <c r="N33" s="13">
        <f>SUM(J33:M33)</f>
        <v>8</v>
      </c>
      <c r="O33" s="12" t="s">
        <v>82</v>
      </c>
    </row>
    <row r="34" spans="1:15" x14ac:dyDescent="0.3">
      <c r="A34" s="12" t="s">
        <v>31</v>
      </c>
      <c r="B34" s="12">
        <v>7</v>
      </c>
      <c r="C34" s="12">
        <v>6</v>
      </c>
      <c r="D34" s="12">
        <v>0</v>
      </c>
      <c r="E34" s="12">
        <v>0</v>
      </c>
      <c r="F34" s="13">
        <f t="shared" si="0"/>
        <v>13</v>
      </c>
      <c r="G34" s="12" t="s">
        <v>84</v>
      </c>
      <c r="I34" s="12" t="s">
        <v>38</v>
      </c>
      <c r="J34" s="12">
        <v>4</v>
      </c>
      <c r="K34" s="12">
        <v>0</v>
      </c>
      <c r="L34" s="12">
        <v>5</v>
      </c>
      <c r="M34" s="12">
        <v>0</v>
      </c>
      <c r="N34" s="13">
        <f>SUM(J34:M34)</f>
        <v>9</v>
      </c>
      <c r="O34" s="12" t="s">
        <v>84</v>
      </c>
    </row>
    <row r="35" spans="1:15" x14ac:dyDescent="0.3">
      <c r="A35" s="12" t="s">
        <v>32</v>
      </c>
      <c r="B35" s="12">
        <v>5</v>
      </c>
      <c r="C35" s="12">
        <v>6</v>
      </c>
      <c r="D35" s="12">
        <v>0</v>
      </c>
      <c r="E35" s="12">
        <v>2</v>
      </c>
      <c r="F35" s="13">
        <f t="shared" si="0"/>
        <v>13</v>
      </c>
      <c r="G35" s="12" t="s">
        <v>85</v>
      </c>
      <c r="I35" s="12" t="s">
        <v>58</v>
      </c>
      <c r="J35" s="12">
        <v>7</v>
      </c>
      <c r="K35" s="12">
        <v>1</v>
      </c>
      <c r="L35" s="12">
        <v>1</v>
      </c>
      <c r="M35" s="12">
        <v>1</v>
      </c>
      <c r="N35" s="13">
        <f>SUM(J35:M35)</f>
        <v>10</v>
      </c>
      <c r="O35" s="12" t="s">
        <v>85</v>
      </c>
    </row>
    <row r="36" spans="1:15" x14ac:dyDescent="0.3">
      <c r="A36" s="12" t="s">
        <v>33</v>
      </c>
      <c r="B36" s="12">
        <v>5</v>
      </c>
      <c r="C36" s="12">
        <v>5</v>
      </c>
      <c r="D36" s="12">
        <v>3</v>
      </c>
      <c r="E36" s="12">
        <v>1</v>
      </c>
      <c r="F36" s="13">
        <f t="shared" si="0"/>
        <v>14</v>
      </c>
      <c r="G36" s="12" t="s">
        <v>86</v>
      </c>
      <c r="I36" s="12" t="s">
        <v>43</v>
      </c>
      <c r="J36" s="12">
        <v>6</v>
      </c>
      <c r="K36" s="12">
        <v>3</v>
      </c>
      <c r="L36" s="12">
        <v>1</v>
      </c>
      <c r="M36" s="12">
        <v>2</v>
      </c>
      <c r="N36" s="13">
        <f>SUM(J36:M36)</f>
        <v>12</v>
      </c>
      <c r="O36" s="12" t="s">
        <v>86</v>
      </c>
    </row>
    <row r="37" spans="1:15" x14ac:dyDescent="0.3">
      <c r="A37" s="12" t="s">
        <v>34</v>
      </c>
      <c r="B37" s="12">
        <v>2</v>
      </c>
      <c r="C37" s="12">
        <v>2</v>
      </c>
      <c r="D37" s="12">
        <v>10</v>
      </c>
      <c r="E37" s="12">
        <v>2</v>
      </c>
      <c r="F37" s="13">
        <f t="shared" si="0"/>
        <v>16</v>
      </c>
      <c r="G37" s="12" t="s">
        <v>87</v>
      </c>
      <c r="I37" s="12" t="s">
        <v>37</v>
      </c>
      <c r="J37" s="12">
        <v>5</v>
      </c>
      <c r="K37" s="12">
        <v>2</v>
      </c>
      <c r="L37" s="12">
        <v>3</v>
      </c>
      <c r="M37" s="12">
        <v>3</v>
      </c>
      <c r="N37" s="13">
        <f>SUM(J37:M37)</f>
        <v>13</v>
      </c>
      <c r="O37" s="12" t="s">
        <v>87</v>
      </c>
    </row>
    <row r="38" spans="1:15" x14ac:dyDescent="0.3">
      <c r="A38" s="12" t="s">
        <v>35</v>
      </c>
      <c r="B38" s="12">
        <v>6</v>
      </c>
      <c r="C38" s="12">
        <v>10</v>
      </c>
      <c r="D38" s="12">
        <v>2</v>
      </c>
      <c r="E38" s="12">
        <v>0</v>
      </c>
      <c r="F38" s="13">
        <f t="shared" si="0"/>
        <v>18</v>
      </c>
      <c r="G38" s="12" t="s">
        <v>88</v>
      </c>
      <c r="I38" s="12" t="s">
        <v>36</v>
      </c>
      <c r="J38" s="12">
        <v>3</v>
      </c>
      <c r="K38" s="12">
        <v>5</v>
      </c>
      <c r="L38" s="12">
        <v>10</v>
      </c>
      <c r="M38" s="12">
        <v>1</v>
      </c>
      <c r="N38" s="13">
        <f>SUM(J38:M38)</f>
        <v>19</v>
      </c>
      <c r="O38" s="12" t="s">
        <v>88</v>
      </c>
    </row>
    <row r="39" spans="1:15" x14ac:dyDescent="0.3">
      <c r="A39" s="12" t="s">
        <v>36</v>
      </c>
      <c r="B39" s="12">
        <v>9</v>
      </c>
      <c r="C39" s="12">
        <v>7</v>
      </c>
      <c r="D39" s="12">
        <v>1</v>
      </c>
      <c r="E39" s="12">
        <v>1</v>
      </c>
      <c r="F39" s="13">
        <f t="shared" si="0"/>
        <v>18</v>
      </c>
      <c r="G39" s="12" t="s">
        <v>88</v>
      </c>
      <c r="I39" s="12" t="s">
        <v>59</v>
      </c>
      <c r="J39" s="12">
        <v>3</v>
      </c>
      <c r="K39" s="12">
        <v>14</v>
      </c>
      <c r="L39" s="12">
        <v>4</v>
      </c>
      <c r="M39" s="12">
        <v>0</v>
      </c>
      <c r="N39" s="13">
        <f>SUM(J39:M39)</f>
        <v>21</v>
      </c>
      <c r="O39" s="12" t="s">
        <v>94</v>
      </c>
    </row>
    <row r="40" spans="1:15" x14ac:dyDescent="0.3">
      <c r="A40" s="12" t="s">
        <v>37</v>
      </c>
      <c r="B40" s="12">
        <v>11</v>
      </c>
      <c r="C40" s="12">
        <v>8</v>
      </c>
      <c r="D40" s="12">
        <v>0</v>
      </c>
      <c r="E40" s="12">
        <v>0</v>
      </c>
      <c r="F40" s="13">
        <f t="shared" si="0"/>
        <v>19</v>
      </c>
      <c r="G40" s="12" t="s">
        <v>89</v>
      </c>
      <c r="I40" s="12" t="s">
        <v>32</v>
      </c>
      <c r="J40" s="12"/>
      <c r="K40" s="12"/>
      <c r="L40" s="12"/>
      <c r="M40" s="12"/>
      <c r="N40" s="13">
        <v>24</v>
      </c>
      <c r="O40" s="12" t="s">
        <v>89</v>
      </c>
    </row>
    <row r="41" spans="1:15" x14ac:dyDescent="0.3">
      <c r="A41" s="12" t="s">
        <v>38</v>
      </c>
      <c r="B41" s="12">
        <v>7</v>
      </c>
      <c r="C41" s="12">
        <v>8</v>
      </c>
      <c r="D41" s="12">
        <v>5</v>
      </c>
      <c r="E41" s="12">
        <v>0</v>
      </c>
      <c r="F41" s="13">
        <f t="shared" si="0"/>
        <v>20</v>
      </c>
      <c r="G41" s="12" t="s">
        <v>90</v>
      </c>
      <c r="I41" s="12" t="s">
        <v>60</v>
      </c>
      <c r="J41" s="12">
        <v>8</v>
      </c>
      <c r="K41" s="12">
        <v>10</v>
      </c>
      <c r="L41" s="12">
        <v>6</v>
      </c>
      <c r="M41" s="12">
        <v>3</v>
      </c>
      <c r="N41" s="13">
        <f>SUM(J41:M41)</f>
        <v>27</v>
      </c>
      <c r="O41" s="12" t="s">
        <v>90</v>
      </c>
    </row>
    <row r="42" spans="1:15" x14ac:dyDescent="0.3">
      <c r="A42" s="12" t="s">
        <v>39</v>
      </c>
      <c r="B42" s="12">
        <v>11</v>
      </c>
      <c r="C42" s="12">
        <v>3</v>
      </c>
      <c r="D42" s="12">
        <v>3</v>
      </c>
      <c r="E42" s="12">
        <v>7</v>
      </c>
      <c r="F42" s="13">
        <f t="shared" si="0"/>
        <v>24</v>
      </c>
      <c r="G42" s="12" t="s">
        <v>91</v>
      </c>
      <c r="I42" s="12" t="s">
        <v>40</v>
      </c>
      <c r="J42" s="12">
        <v>8</v>
      </c>
      <c r="K42" s="12">
        <v>13</v>
      </c>
      <c r="L42" s="12">
        <v>7</v>
      </c>
      <c r="M42" s="12">
        <v>5</v>
      </c>
      <c r="N42" s="13">
        <f>SUM(J42:M42)</f>
        <v>33</v>
      </c>
      <c r="O42" s="12" t="s">
        <v>91</v>
      </c>
    </row>
    <row r="43" spans="1:15" x14ac:dyDescent="0.3">
      <c r="A43" s="12" t="s">
        <v>40</v>
      </c>
      <c r="B43" s="12">
        <v>13</v>
      </c>
      <c r="C43" s="12">
        <v>1</v>
      </c>
      <c r="D43" s="12">
        <v>11</v>
      </c>
      <c r="E43" s="12">
        <v>1</v>
      </c>
      <c r="F43" s="13">
        <f t="shared" si="0"/>
        <v>26</v>
      </c>
      <c r="G43" s="12" t="s">
        <v>92</v>
      </c>
      <c r="I43" s="12" t="s">
        <v>41</v>
      </c>
      <c r="J43" s="12">
        <v>3</v>
      </c>
      <c r="K43" s="12">
        <v>7</v>
      </c>
      <c r="L43" s="12">
        <v>10</v>
      </c>
      <c r="M43" s="12">
        <v>17</v>
      </c>
      <c r="N43" s="13">
        <f>SUM(J43:M43)</f>
        <v>37</v>
      </c>
      <c r="O43" s="12" t="s">
        <v>92</v>
      </c>
    </row>
    <row r="44" spans="1:15" x14ac:dyDescent="0.3">
      <c r="A44" s="12" t="s">
        <v>41</v>
      </c>
      <c r="B44" s="12">
        <v>20</v>
      </c>
      <c r="C44" s="12">
        <v>14</v>
      </c>
      <c r="D44" s="12">
        <v>14</v>
      </c>
      <c r="E44" s="12">
        <v>12</v>
      </c>
      <c r="F44" s="13">
        <f t="shared" si="0"/>
        <v>60</v>
      </c>
      <c r="G44" s="30" t="s">
        <v>93</v>
      </c>
      <c r="N44" s="2"/>
    </row>
    <row r="45" spans="1:15" ht="14.4" customHeight="1" x14ac:dyDescent="0.3">
      <c r="A45" s="27" t="s">
        <v>4</v>
      </c>
      <c r="B45" s="28"/>
      <c r="C45" s="28"/>
      <c r="D45" s="28"/>
      <c r="E45" s="28"/>
      <c r="F45" s="28"/>
      <c r="G45" s="29"/>
      <c r="I45" s="16" t="s">
        <v>5</v>
      </c>
      <c r="J45" s="16"/>
      <c r="K45" s="16"/>
      <c r="L45" s="16"/>
      <c r="M45" s="16"/>
      <c r="N45" s="16"/>
      <c r="O45" s="16"/>
    </row>
    <row r="46" spans="1:15" x14ac:dyDescent="0.3">
      <c r="A46" s="18" t="s">
        <v>42</v>
      </c>
      <c r="B46" s="9" t="s">
        <v>2</v>
      </c>
      <c r="C46" s="9"/>
      <c r="D46" s="9"/>
      <c r="E46" s="9"/>
      <c r="F46" s="10" t="s">
        <v>77</v>
      </c>
      <c r="G46" s="11" t="s">
        <v>78</v>
      </c>
      <c r="I46" s="18" t="s">
        <v>79</v>
      </c>
      <c r="J46" s="9" t="s">
        <v>2</v>
      </c>
      <c r="K46" s="9"/>
      <c r="L46" s="9"/>
      <c r="M46" s="9"/>
      <c r="N46" s="10" t="s">
        <v>77</v>
      </c>
      <c r="O46" s="11" t="s">
        <v>78</v>
      </c>
    </row>
    <row r="47" spans="1:15" x14ac:dyDescent="0.3">
      <c r="A47" s="12" t="s">
        <v>43</v>
      </c>
      <c r="B47" s="12">
        <v>1</v>
      </c>
      <c r="C47" s="12">
        <v>2</v>
      </c>
      <c r="D47" s="12">
        <v>6</v>
      </c>
      <c r="E47" s="12">
        <v>1</v>
      </c>
      <c r="F47" s="13">
        <f t="shared" si="0"/>
        <v>10</v>
      </c>
      <c r="G47" s="12" t="s">
        <v>7</v>
      </c>
      <c r="I47" s="12" t="s">
        <v>49</v>
      </c>
      <c r="J47" s="12">
        <v>12</v>
      </c>
      <c r="K47" s="12">
        <v>11</v>
      </c>
      <c r="L47" s="12">
        <v>7</v>
      </c>
      <c r="M47" s="12">
        <v>7</v>
      </c>
      <c r="N47" s="13">
        <f>SUM(J47:M47)</f>
        <v>37</v>
      </c>
      <c r="O47" s="12" t="s">
        <v>7</v>
      </c>
    </row>
    <row r="48" spans="1:15" x14ac:dyDescent="0.3">
      <c r="A48" s="12" t="s">
        <v>44</v>
      </c>
      <c r="B48" s="12">
        <v>0</v>
      </c>
      <c r="C48" s="12">
        <v>6</v>
      </c>
      <c r="D48" s="12">
        <v>5</v>
      </c>
      <c r="E48" s="12">
        <v>0</v>
      </c>
      <c r="F48" s="13">
        <f t="shared" si="0"/>
        <v>11</v>
      </c>
      <c r="G48" s="12" t="s">
        <v>80</v>
      </c>
      <c r="H48" s="3"/>
      <c r="I48" s="12" t="s">
        <v>48</v>
      </c>
      <c r="J48" s="12">
        <v>17</v>
      </c>
      <c r="K48" s="12">
        <v>13</v>
      </c>
      <c r="L48" s="12">
        <v>9</v>
      </c>
      <c r="M48" s="12">
        <v>9</v>
      </c>
      <c r="N48" s="13">
        <f>SUM(J48:M48)</f>
        <v>48</v>
      </c>
      <c r="O48" s="12" t="s">
        <v>80</v>
      </c>
    </row>
    <row r="49" spans="1:23" x14ac:dyDescent="0.3">
      <c r="A49" s="12" t="s">
        <v>45</v>
      </c>
      <c r="B49" s="12">
        <v>4</v>
      </c>
      <c r="C49" s="12">
        <v>7</v>
      </c>
      <c r="D49" s="12">
        <v>1</v>
      </c>
      <c r="E49" s="12">
        <v>3</v>
      </c>
      <c r="F49" s="13">
        <f t="shared" si="0"/>
        <v>15</v>
      </c>
      <c r="G49" s="12" t="s">
        <v>81</v>
      </c>
      <c r="I49" s="12" t="s">
        <v>47</v>
      </c>
      <c r="J49" s="12">
        <v>15</v>
      </c>
      <c r="K49" s="12">
        <v>16</v>
      </c>
      <c r="L49" s="12">
        <v>16</v>
      </c>
      <c r="M49" s="12">
        <v>10</v>
      </c>
      <c r="N49" s="13">
        <f>SUM(J49:M49)</f>
        <v>57</v>
      </c>
      <c r="O49" s="12" t="s">
        <v>81</v>
      </c>
    </row>
    <row r="50" spans="1:23" x14ac:dyDescent="0.3">
      <c r="A50" s="12" t="s">
        <v>46</v>
      </c>
      <c r="B50" s="12">
        <v>5</v>
      </c>
      <c r="C50" s="12">
        <v>15</v>
      </c>
      <c r="D50" s="12">
        <v>8</v>
      </c>
      <c r="E50" s="12">
        <v>10</v>
      </c>
      <c r="F50" s="13">
        <f t="shared" si="0"/>
        <v>38</v>
      </c>
      <c r="G50" s="12" t="s">
        <v>82</v>
      </c>
      <c r="I50" s="12" t="s">
        <v>50</v>
      </c>
      <c r="J50" s="12">
        <v>11</v>
      </c>
      <c r="K50" s="12">
        <v>16</v>
      </c>
      <c r="L50" s="12">
        <v>13</v>
      </c>
      <c r="M50" s="12">
        <v>17</v>
      </c>
      <c r="N50" s="13">
        <f>SUM(J50:M50)</f>
        <v>57</v>
      </c>
      <c r="O50" s="12" t="s">
        <v>81</v>
      </c>
    </row>
    <row r="51" spans="1:23" x14ac:dyDescent="0.3">
      <c r="A51" s="12" t="s">
        <v>47</v>
      </c>
      <c r="B51" s="12">
        <v>1</v>
      </c>
      <c r="C51" s="12">
        <v>18</v>
      </c>
      <c r="D51" s="12">
        <v>5</v>
      </c>
      <c r="E51" s="12">
        <v>14</v>
      </c>
      <c r="F51" s="13">
        <f t="shared" si="0"/>
        <v>38</v>
      </c>
      <c r="G51" s="12" t="s">
        <v>83</v>
      </c>
      <c r="I51" s="12" t="s">
        <v>45</v>
      </c>
      <c r="J51" s="12"/>
      <c r="K51" s="12"/>
      <c r="L51" s="12"/>
      <c r="M51" s="12"/>
      <c r="N51" s="12"/>
      <c r="O51" s="13" t="s">
        <v>61</v>
      </c>
    </row>
    <row r="52" spans="1:23" x14ac:dyDescent="0.3">
      <c r="A52" s="12" t="s">
        <v>48</v>
      </c>
      <c r="B52" s="12">
        <v>14</v>
      </c>
      <c r="C52" s="12">
        <v>11</v>
      </c>
      <c r="D52" s="12">
        <v>6</v>
      </c>
      <c r="E52" s="12">
        <v>8</v>
      </c>
      <c r="F52" s="13">
        <f t="shared" si="0"/>
        <v>39</v>
      </c>
      <c r="G52" s="12" t="s">
        <v>84</v>
      </c>
      <c r="N52" s="2"/>
    </row>
    <row r="53" spans="1:23" ht="14.4" customHeight="1" x14ac:dyDescent="0.3">
      <c r="A53" s="12" t="s">
        <v>49</v>
      </c>
      <c r="B53" s="12" t="s">
        <v>53</v>
      </c>
      <c r="C53" s="12"/>
      <c r="D53" s="12"/>
      <c r="E53" s="12"/>
      <c r="F53" s="13" t="s">
        <v>51</v>
      </c>
      <c r="G53" s="12" t="s">
        <v>85</v>
      </c>
      <c r="I53" s="27" t="s">
        <v>4</v>
      </c>
      <c r="J53" s="28"/>
      <c r="K53" s="28"/>
      <c r="L53" s="28"/>
      <c r="M53" s="28"/>
      <c r="N53" s="28"/>
      <c r="O53" s="29"/>
    </row>
    <row r="54" spans="1:23" x14ac:dyDescent="0.3">
      <c r="A54" s="12" t="s">
        <v>50</v>
      </c>
      <c r="B54" s="12" t="s">
        <v>53</v>
      </c>
      <c r="C54" s="12"/>
      <c r="D54" s="12"/>
      <c r="E54" s="12"/>
      <c r="F54" s="13" t="s">
        <v>52</v>
      </c>
      <c r="G54" s="12" t="s">
        <v>86</v>
      </c>
      <c r="I54" s="19" t="s">
        <v>54</v>
      </c>
      <c r="J54" s="9" t="s">
        <v>2</v>
      </c>
      <c r="K54" s="9"/>
      <c r="L54" s="9"/>
      <c r="M54" s="9"/>
      <c r="N54" s="10" t="s">
        <v>77</v>
      </c>
      <c r="O54" s="11" t="s">
        <v>78</v>
      </c>
    </row>
    <row r="55" spans="1:23" x14ac:dyDescent="0.3">
      <c r="I55" s="20" t="s">
        <v>28</v>
      </c>
      <c r="J55" s="12">
        <v>1</v>
      </c>
      <c r="K55" s="12">
        <v>1</v>
      </c>
      <c r="L55" s="12">
        <v>1</v>
      </c>
      <c r="M55" s="12">
        <v>1</v>
      </c>
      <c r="N55" s="13">
        <v>4</v>
      </c>
      <c r="O55" s="12" t="s">
        <v>7</v>
      </c>
    </row>
    <row r="56" spans="1:23" ht="14.4" customHeight="1" x14ac:dyDescent="0.3">
      <c r="A56" s="27" t="s">
        <v>4</v>
      </c>
      <c r="B56" s="28"/>
      <c r="C56" s="28"/>
      <c r="D56" s="28"/>
      <c r="E56" s="28"/>
      <c r="F56" s="28"/>
      <c r="G56" s="29"/>
      <c r="I56" s="20" t="s">
        <v>38</v>
      </c>
      <c r="J56" s="12">
        <v>4</v>
      </c>
      <c r="K56" s="12">
        <v>0</v>
      </c>
      <c r="L56" s="12">
        <v>5</v>
      </c>
      <c r="M56" s="12">
        <v>0</v>
      </c>
      <c r="N56" s="13">
        <v>9</v>
      </c>
      <c r="O56" s="12" t="s">
        <v>80</v>
      </c>
    </row>
    <row r="57" spans="1:23" x14ac:dyDescent="0.3">
      <c r="A57" s="19" t="s">
        <v>54</v>
      </c>
      <c r="B57" s="9" t="s">
        <v>2</v>
      </c>
      <c r="C57" s="9"/>
      <c r="D57" s="9"/>
      <c r="E57" s="9"/>
      <c r="F57" s="10" t="s">
        <v>77</v>
      </c>
      <c r="G57" s="11" t="s">
        <v>78</v>
      </c>
      <c r="I57" s="21" t="s">
        <v>48</v>
      </c>
      <c r="J57" s="12">
        <v>17</v>
      </c>
      <c r="K57" s="12">
        <v>13</v>
      </c>
      <c r="L57" s="12">
        <v>9</v>
      </c>
      <c r="M57" s="12">
        <v>9</v>
      </c>
      <c r="N57" s="13">
        <f t="shared" ref="N57" si="2">SUM(J57:M57)</f>
        <v>48</v>
      </c>
      <c r="O57" s="12" t="s">
        <v>81</v>
      </c>
    </row>
    <row r="58" spans="1:23" x14ac:dyDescent="0.3">
      <c r="A58" s="20" t="s">
        <v>28</v>
      </c>
      <c r="B58" s="12">
        <v>2</v>
      </c>
      <c r="C58" s="12">
        <v>0</v>
      </c>
      <c r="D58" s="12">
        <v>6</v>
      </c>
      <c r="E58" s="12">
        <v>0</v>
      </c>
      <c r="F58" s="13">
        <f>SUM(B58:E58)</f>
        <v>8</v>
      </c>
      <c r="G58" s="12" t="s">
        <v>7</v>
      </c>
      <c r="N58" s="2"/>
    </row>
    <row r="59" spans="1:23" x14ac:dyDescent="0.3">
      <c r="A59" s="20" t="s">
        <v>38</v>
      </c>
      <c r="B59" s="12">
        <v>7</v>
      </c>
      <c r="C59" s="12">
        <v>8</v>
      </c>
      <c r="D59" s="12">
        <v>5</v>
      </c>
      <c r="E59" s="12">
        <v>0</v>
      </c>
      <c r="F59" s="13">
        <f t="shared" ref="F59:F60" si="3">SUM(B59:E59)</f>
        <v>20</v>
      </c>
      <c r="G59" s="12" t="s">
        <v>80</v>
      </c>
      <c r="I59" s="16" t="s">
        <v>5</v>
      </c>
      <c r="J59" s="16"/>
      <c r="K59" s="16"/>
      <c r="L59" s="16"/>
      <c r="M59" s="16"/>
      <c r="N59" s="16"/>
      <c r="O59" s="16"/>
    </row>
    <row r="60" spans="1:23" x14ac:dyDescent="0.3">
      <c r="A60" s="21" t="s">
        <v>48</v>
      </c>
      <c r="B60" s="12">
        <v>14</v>
      </c>
      <c r="C60" s="12">
        <v>11</v>
      </c>
      <c r="D60" s="12">
        <v>6</v>
      </c>
      <c r="E60" s="12">
        <v>8</v>
      </c>
      <c r="F60" s="13">
        <f t="shared" si="3"/>
        <v>39</v>
      </c>
      <c r="G60" s="12" t="s">
        <v>81</v>
      </c>
      <c r="I60" s="22" t="s">
        <v>62</v>
      </c>
      <c r="J60" s="9" t="s">
        <v>2</v>
      </c>
      <c r="K60" s="9"/>
      <c r="L60" s="9"/>
      <c r="M60" s="9"/>
      <c r="N60" s="10" t="s">
        <v>77</v>
      </c>
      <c r="O60" s="11" t="s">
        <v>78</v>
      </c>
    </row>
    <row r="61" spans="1:23" x14ac:dyDescent="0.3">
      <c r="I61" s="12" t="s">
        <v>65</v>
      </c>
      <c r="J61" s="12">
        <v>1</v>
      </c>
      <c r="K61" s="12">
        <v>0</v>
      </c>
      <c r="L61" s="12">
        <v>0</v>
      </c>
      <c r="M61" s="12">
        <v>0</v>
      </c>
      <c r="N61" s="13">
        <f>SUM(J61:M61)</f>
        <v>1</v>
      </c>
      <c r="O61" s="12" t="s">
        <v>7</v>
      </c>
    </row>
    <row r="62" spans="1:23" x14ac:dyDescent="0.3">
      <c r="I62" s="12" t="s">
        <v>20</v>
      </c>
      <c r="J62" s="12">
        <v>1</v>
      </c>
      <c r="K62" s="12">
        <v>0</v>
      </c>
      <c r="L62" s="12">
        <v>0</v>
      </c>
      <c r="M62" s="12">
        <v>0</v>
      </c>
      <c r="N62" s="13">
        <f>SUM(J62:M62)</f>
        <v>1</v>
      </c>
      <c r="O62" s="12" t="s">
        <v>7</v>
      </c>
    </row>
    <row r="63" spans="1:23" x14ac:dyDescent="0.3">
      <c r="I63" s="12" t="s">
        <v>19</v>
      </c>
      <c r="J63" s="12">
        <v>0</v>
      </c>
      <c r="K63" s="12">
        <v>1</v>
      </c>
      <c r="L63" s="12">
        <v>0</v>
      </c>
      <c r="M63" s="12">
        <v>5</v>
      </c>
      <c r="N63" s="13">
        <f>SUM(J63:M63)</f>
        <v>6</v>
      </c>
      <c r="O63" s="12" t="s">
        <v>81</v>
      </c>
      <c r="P63" s="3"/>
      <c r="Q63" s="4"/>
      <c r="R63" s="4"/>
      <c r="S63" s="4"/>
      <c r="T63" s="4"/>
      <c r="U63" s="4"/>
      <c r="V63" s="4"/>
      <c r="W63" s="4"/>
    </row>
    <row r="64" spans="1:23" x14ac:dyDescent="0.3">
      <c r="I64" s="12" t="s">
        <v>76</v>
      </c>
      <c r="J64" s="12">
        <v>3</v>
      </c>
      <c r="K64" s="12">
        <v>3</v>
      </c>
      <c r="L64" s="12">
        <v>1</v>
      </c>
      <c r="M64" s="12">
        <v>5</v>
      </c>
      <c r="N64" s="13">
        <f>SUM(J64:M64)</f>
        <v>12</v>
      </c>
      <c r="O64" s="12" t="s">
        <v>82</v>
      </c>
      <c r="Q64" s="6"/>
      <c r="R64" s="7"/>
      <c r="S64" s="7"/>
      <c r="T64" s="7"/>
      <c r="U64" s="7"/>
      <c r="V64" s="2"/>
    </row>
    <row r="65" spans="8:23" x14ac:dyDescent="0.3">
      <c r="I65" s="12" t="s">
        <v>64</v>
      </c>
      <c r="J65" s="12">
        <v>4</v>
      </c>
      <c r="K65" s="12">
        <v>5</v>
      </c>
      <c r="L65" s="12">
        <v>2</v>
      </c>
      <c r="M65" s="12">
        <v>2</v>
      </c>
      <c r="N65" s="13">
        <f>SUM(J65:M65)</f>
        <v>13</v>
      </c>
      <c r="O65" s="12" t="s">
        <v>83</v>
      </c>
    </row>
    <row r="66" spans="8:23" x14ac:dyDescent="0.3">
      <c r="H66" s="3"/>
      <c r="I66" s="12" t="s">
        <v>63</v>
      </c>
      <c r="J66" s="12">
        <v>1</v>
      </c>
      <c r="K66" s="12">
        <v>5</v>
      </c>
      <c r="L66" s="12">
        <v>5</v>
      </c>
      <c r="M66" s="12">
        <v>5</v>
      </c>
      <c r="N66" s="13">
        <f>SUM(J66:M66)</f>
        <v>16</v>
      </c>
      <c r="O66" s="12" t="s">
        <v>84</v>
      </c>
    </row>
    <row r="67" spans="8:23" x14ac:dyDescent="0.3">
      <c r="I67" s="12" t="s">
        <v>69</v>
      </c>
      <c r="J67" s="12">
        <v>2</v>
      </c>
      <c r="K67" s="12">
        <v>3</v>
      </c>
      <c r="L67" s="12">
        <v>9</v>
      </c>
      <c r="M67" s="12">
        <v>2</v>
      </c>
      <c r="N67" s="13">
        <f>SUM(J67:M67)</f>
        <v>16</v>
      </c>
      <c r="O67" s="12" t="s">
        <v>84</v>
      </c>
    </row>
    <row r="68" spans="8:23" x14ac:dyDescent="0.3">
      <c r="I68" s="12" t="s">
        <v>67</v>
      </c>
      <c r="J68" s="12">
        <v>6</v>
      </c>
      <c r="K68" s="12">
        <v>1</v>
      </c>
      <c r="L68" s="12">
        <v>1</v>
      </c>
      <c r="M68" s="12">
        <v>11</v>
      </c>
      <c r="N68" s="13">
        <f>SUM(J68:M68)</f>
        <v>19</v>
      </c>
      <c r="O68" s="12" t="s">
        <v>86</v>
      </c>
    </row>
    <row r="69" spans="8:23" x14ac:dyDescent="0.3">
      <c r="I69" s="12" t="s">
        <v>32</v>
      </c>
      <c r="J69" s="12">
        <v>5</v>
      </c>
      <c r="K69" s="12">
        <v>8</v>
      </c>
      <c r="L69" s="12">
        <v>7</v>
      </c>
      <c r="M69" s="12">
        <v>4</v>
      </c>
      <c r="N69" s="13">
        <f>SUM(J69:M69)</f>
        <v>24</v>
      </c>
      <c r="O69" s="12" t="s">
        <v>87</v>
      </c>
    </row>
    <row r="70" spans="8:23" x14ac:dyDescent="0.3">
      <c r="I70" s="12" t="s">
        <v>66</v>
      </c>
      <c r="J70" s="12">
        <v>6</v>
      </c>
      <c r="K70" s="12">
        <v>9</v>
      </c>
      <c r="L70" s="12">
        <v>8</v>
      </c>
      <c r="M70" s="12">
        <v>3</v>
      </c>
      <c r="N70" s="13">
        <f>SUM(J70:M70)</f>
        <v>26</v>
      </c>
      <c r="O70" s="12" t="s">
        <v>88</v>
      </c>
    </row>
    <row r="71" spans="8:23" x14ac:dyDescent="0.3">
      <c r="N71" s="2"/>
    </row>
    <row r="72" spans="8:23" ht="14.4" customHeight="1" x14ac:dyDescent="0.3">
      <c r="I72" s="27" t="s">
        <v>4</v>
      </c>
      <c r="J72" s="28"/>
      <c r="K72" s="28"/>
      <c r="L72" s="28"/>
      <c r="M72" s="28"/>
      <c r="N72" s="28"/>
      <c r="O72" s="29"/>
    </row>
    <row r="73" spans="8:23" x14ac:dyDescent="0.3">
      <c r="I73" s="23" t="s">
        <v>68</v>
      </c>
      <c r="J73" s="9" t="s">
        <v>2</v>
      </c>
      <c r="K73" s="9"/>
      <c r="L73" s="9"/>
      <c r="M73" s="9"/>
      <c r="N73" s="10" t="s">
        <v>77</v>
      </c>
      <c r="O73" s="11" t="s">
        <v>78</v>
      </c>
    </row>
    <row r="74" spans="8:23" x14ac:dyDescent="0.3">
      <c r="I74" s="12" t="s">
        <v>44</v>
      </c>
      <c r="J74" s="12">
        <v>13</v>
      </c>
      <c r="K74" s="12">
        <v>8</v>
      </c>
      <c r="L74" s="12">
        <v>4</v>
      </c>
      <c r="M74" s="12">
        <v>9</v>
      </c>
      <c r="N74" s="13">
        <f>SUM(J74:M74)</f>
        <v>34</v>
      </c>
      <c r="O74" s="12" t="s">
        <v>7</v>
      </c>
    </row>
    <row r="75" spans="8:23" x14ac:dyDescent="0.3">
      <c r="I75" s="12" t="s">
        <v>46</v>
      </c>
      <c r="J75" s="12">
        <v>12</v>
      </c>
      <c r="K75" s="12">
        <v>8</v>
      </c>
      <c r="L75" s="12">
        <v>17</v>
      </c>
      <c r="M75" s="12">
        <v>14</v>
      </c>
      <c r="N75" s="13">
        <f>SUM(J75:M75)</f>
        <v>51</v>
      </c>
      <c r="O75" s="12" t="s">
        <v>80</v>
      </c>
    </row>
    <row r="76" spans="8:23" x14ac:dyDescent="0.3">
      <c r="N76" s="2"/>
    </row>
    <row r="77" spans="8:23" ht="14.4" customHeight="1" x14ac:dyDescent="0.3">
      <c r="I77" s="27" t="s">
        <v>4</v>
      </c>
      <c r="J77" s="28"/>
      <c r="K77" s="28"/>
      <c r="L77" s="28"/>
      <c r="M77" s="28"/>
      <c r="N77" s="28"/>
      <c r="O77" s="29"/>
      <c r="P77" s="3"/>
      <c r="Q77" s="4"/>
      <c r="R77" s="4"/>
      <c r="S77" s="4"/>
      <c r="T77" s="4"/>
      <c r="U77" s="4"/>
      <c r="V77" s="4"/>
      <c r="W77" s="4"/>
    </row>
    <row r="78" spans="8:23" x14ac:dyDescent="0.3">
      <c r="I78" s="24" t="s">
        <v>70</v>
      </c>
      <c r="J78" s="9" t="s">
        <v>2</v>
      </c>
      <c r="K78" s="9"/>
      <c r="L78" s="9"/>
      <c r="M78" s="9"/>
      <c r="N78" s="10" t="s">
        <v>77</v>
      </c>
      <c r="O78" s="11" t="s">
        <v>78</v>
      </c>
      <c r="Q78" s="6"/>
      <c r="R78" s="7"/>
      <c r="S78" s="7"/>
      <c r="T78" s="7"/>
      <c r="U78" s="7"/>
      <c r="V78" s="2"/>
    </row>
    <row r="79" spans="8:23" x14ac:dyDescent="0.3">
      <c r="I79" s="12" t="s">
        <v>72</v>
      </c>
      <c r="J79" s="12">
        <v>0</v>
      </c>
      <c r="K79" s="12">
        <v>2</v>
      </c>
      <c r="L79" s="12">
        <v>2</v>
      </c>
      <c r="M79" s="12">
        <v>0</v>
      </c>
      <c r="N79" s="13">
        <f>SUM(J79:M79)</f>
        <v>4</v>
      </c>
      <c r="O79" s="12" t="s">
        <v>7</v>
      </c>
    </row>
    <row r="80" spans="8:23" x14ac:dyDescent="0.3">
      <c r="I80" s="12" t="s">
        <v>71</v>
      </c>
      <c r="J80" s="12">
        <v>0</v>
      </c>
      <c r="K80" s="12">
        <v>1</v>
      </c>
      <c r="L80" s="12">
        <v>4</v>
      </c>
      <c r="M80" s="12">
        <v>2</v>
      </c>
      <c r="N80" s="13">
        <f>SUM(J80:M80)</f>
        <v>7</v>
      </c>
      <c r="O80" s="12" t="s">
        <v>80</v>
      </c>
    </row>
    <row r="81" spans="9:23" x14ac:dyDescent="0.3">
      <c r="I81" s="12" t="s">
        <v>73</v>
      </c>
      <c r="J81" s="12">
        <v>3</v>
      </c>
      <c r="K81" s="12">
        <v>6</v>
      </c>
      <c r="L81" s="12">
        <v>5</v>
      </c>
      <c r="M81" s="12">
        <v>2</v>
      </c>
      <c r="N81" s="13">
        <f>SUM(J81:M81)</f>
        <v>16</v>
      </c>
      <c r="O81" s="12" t="s">
        <v>81</v>
      </c>
    </row>
    <row r="82" spans="9:23" x14ac:dyDescent="0.3">
      <c r="N82" s="2"/>
    </row>
    <row r="83" spans="9:23" ht="14.4" customHeight="1" x14ac:dyDescent="0.3">
      <c r="I83" s="27" t="s">
        <v>4</v>
      </c>
      <c r="J83" s="28"/>
      <c r="K83" s="28"/>
      <c r="L83" s="28"/>
      <c r="M83" s="28"/>
      <c r="N83" s="28"/>
      <c r="O83" s="29"/>
    </row>
    <row r="84" spans="9:23" x14ac:dyDescent="0.3">
      <c r="I84" s="25" t="s">
        <v>74</v>
      </c>
      <c r="J84" s="9" t="s">
        <v>2</v>
      </c>
      <c r="K84" s="9"/>
      <c r="L84" s="9"/>
      <c r="M84" s="9"/>
      <c r="N84" s="10" t="s">
        <v>77</v>
      </c>
      <c r="O84" s="11" t="s">
        <v>78</v>
      </c>
    </row>
    <row r="85" spans="9:23" x14ac:dyDescent="0.3">
      <c r="I85" s="12" t="s">
        <v>75</v>
      </c>
      <c r="J85" s="12">
        <v>2</v>
      </c>
      <c r="K85" s="12">
        <v>2</v>
      </c>
      <c r="L85" s="12">
        <v>3</v>
      </c>
      <c r="M85" s="12">
        <v>0</v>
      </c>
      <c r="N85" s="13">
        <f t="shared" ref="N79:N85" si="4">SUM(J85:M85)</f>
        <v>7</v>
      </c>
      <c r="O85" s="12" t="s">
        <v>7</v>
      </c>
    </row>
    <row r="93" spans="9:23" x14ac:dyDescent="0.3">
      <c r="P93" s="3"/>
      <c r="Q93" s="4"/>
      <c r="R93" s="4"/>
      <c r="S93" s="4"/>
      <c r="T93" s="4"/>
      <c r="U93" s="4"/>
      <c r="V93" s="4"/>
      <c r="W93" s="4"/>
    </row>
    <row r="94" spans="9:23" x14ac:dyDescent="0.3">
      <c r="Q94" s="6"/>
      <c r="R94" s="7"/>
      <c r="S94" s="7"/>
      <c r="T94" s="7"/>
      <c r="U94" s="7"/>
      <c r="V94" s="2"/>
    </row>
  </sheetData>
  <sortState ref="I79:O81">
    <sortCondition ref="N79:N81"/>
  </sortState>
  <mergeCells count="38">
    <mergeCell ref="I72:O72"/>
    <mergeCell ref="I53:O53"/>
    <mergeCell ref="I83:O83"/>
    <mergeCell ref="Q77:W77"/>
    <mergeCell ref="R78:U78"/>
    <mergeCell ref="Q93:W93"/>
    <mergeCell ref="J73:M73"/>
    <mergeCell ref="R94:U94"/>
    <mergeCell ref="J78:M78"/>
    <mergeCell ref="J84:M84"/>
    <mergeCell ref="I77:O77"/>
    <mergeCell ref="Q63:W63"/>
    <mergeCell ref="J54:M54"/>
    <mergeCell ref="R64:U64"/>
    <mergeCell ref="I59:O59"/>
    <mergeCell ref="B57:E57"/>
    <mergeCell ref="J60:M60"/>
    <mergeCell ref="A56:G56"/>
    <mergeCell ref="I27:O27"/>
    <mergeCell ref="B28:E28"/>
    <mergeCell ref="J28:M28"/>
    <mergeCell ref="I45:O45"/>
    <mergeCell ref="B46:E46"/>
    <mergeCell ref="J46:M46"/>
    <mergeCell ref="A45:G45"/>
    <mergeCell ref="A27:G27"/>
    <mergeCell ref="I7:O7"/>
    <mergeCell ref="B8:E8"/>
    <mergeCell ref="J8:M8"/>
    <mergeCell ref="I17:O17"/>
    <mergeCell ref="B18:E18"/>
    <mergeCell ref="J18:M18"/>
    <mergeCell ref="A7:G7"/>
    <mergeCell ref="A17:G17"/>
    <mergeCell ref="B2:E2"/>
    <mergeCell ref="J2:M2"/>
    <mergeCell ref="I1:O1"/>
    <mergeCell ref="A1:G1"/>
  </mergeCells>
  <pageMargins left="0.19685039370078741" right="0.19685039370078741" top="0.98425196850393704" bottom="0.39370078740157483" header="0.19685039370078741" footer="0"/>
  <pageSetup paperSize="9" orientation="portrait" horizontalDpi="4294967293" verticalDpi="0" r:id="rId1"/>
  <headerFooter>
    <oddHeader>&amp;C&amp;"Calibri,Bold Italic"&amp;12PIONEER MOTORCYCLE CLUB Inc.&amp;"Calibri,Regular"&amp;11
&amp;"Calibri,Italic"100th BIrthday Celebrations
"Home of Moto-Trials in Canterbury</oddHeader>
    <oddFooter>&amp;C&amp;D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HallieFamily</dc:creator>
  <cp:lastModifiedBy>HallieFamily</cp:lastModifiedBy>
  <cp:lastPrinted>2014-03-10T04:31:08Z</cp:lastPrinted>
  <dcterms:created xsi:type="dcterms:W3CDTF">2014-03-10T02:03:39Z</dcterms:created>
  <dcterms:modified xsi:type="dcterms:W3CDTF">2014-03-10T04:31:19Z</dcterms:modified>
</cp:coreProperties>
</file>